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server\OMB\NOVA2025\LIJEPA BISTRICA\Jednostavna nabava\Gorivo\"/>
    </mc:Choice>
  </mc:AlternateContent>
  <xr:revisionPtr revIDLastSave="0" documentId="13_ncr:1_{49A4AA2A-C1DF-4C72-999F-9428C1C96F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I8" i="1" s="1"/>
  <c r="F7" i="1"/>
  <c r="H7" i="1" s="1"/>
  <c r="I7" i="1" s="1"/>
  <c r="I9" i="1" l="1"/>
  <c r="F11" i="1" s="1"/>
  <c r="F12" i="1" s="1"/>
  <c r="F13" i="1" s="1"/>
</calcChain>
</file>

<file path=xl/sharedStrings.xml><?xml version="1.0" encoding="utf-8"?>
<sst xmlns="http://schemas.openxmlformats.org/spreadsheetml/2006/main" count="31" uniqueCount="30">
  <si>
    <t>Vrsta goriva</t>
  </si>
  <si>
    <t xml:space="preserve">Jedinična cijena bez PDVa </t>
  </si>
  <si>
    <t>Ukupno bez PDV a</t>
  </si>
  <si>
    <t>Popust izražen u postotku i iznos popusta, ukoliko se nudi*</t>
  </si>
  <si>
    <t>%</t>
  </si>
  <si>
    <t>6= (4 x 5)</t>
  </si>
  <si>
    <t>8= (6 x 7)</t>
  </si>
  <si>
    <t>9=(6- 8)</t>
  </si>
  <si>
    <t>1.</t>
  </si>
  <si>
    <t>2.</t>
  </si>
  <si>
    <t>U  K U P N O  </t>
  </si>
  <si>
    <t>REKAPITULACIJA TROŠKOVNIKA</t>
  </si>
  <si>
    <t xml:space="preserve"> Ukupna cijena bez PDV-a (uključivo eventualni popust)</t>
  </si>
  <si>
    <t>PDV</t>
  </si>
  <si>
    <t>Redni broj</t>
  </si>
  <si>
    <t>Jedinica mjere</t>
  </si>
  <si>
    <t xml:space="preserve">PRILOG 2. TROŠKOVNIK </t>
  </si>
  <si>
    <t>NABAVA GORIVA ZA VOZILA</t>
  </si>
  <si>
    <t>Potpis i pečat: ___________________________________</t>
  </si>
  <si>
    <t>*ponuđeni popust ponuditelj neće smanjiti za vrijeme trajanja ugovora, a obračunava se na svaku promijenjenu cijenu u istom iznosu</t>
  </si>
  <si>
    <t xml:space="preserve">UKUPNA CIJENA S PDV-om </t>
  </si>
  <si>
    <t>Ukupno bez PDV-a</t>
  </si>
  <si>
    <t>Ukupno za godišnju količinu</t>
  </si>
  <si>
    <t>lit</t>
  </si>
  <si>
    <t>Okvirna količina za godinu dana</t>
  </si>
  <si>
    <t xml:space="preserve">**na mjestima u troškovniku u stupcu "Vrsta goriva" gdje stoji "ili jednakovrijedno" smatra se da ponuditelj nudi gorivo naznačeno u opisu </t>
  </si>
  <si>
    <t>stavke, osim ako ponuditelj na za to predviđeno mjesto  ne upiše drugo ponuđeno jednakovrijedno gorivo.</t>
  </si>
  <si>
    <t>Dizelsko gorivo Eurodiesel BS ili jednakovrijedno**
_____________________________</t>
  </si>
  <si>
    <t>Benzinsko gorivo Eurosuper BS 95 ili jednakovrijedno**
_____________________________</t>
  </si>
  <si>
    <t>U _____________________, _____________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</si>
</sst>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3" fontId="3" fillId="0" borderId="13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right" vertical="center" wrapText="1"/>
    </xf>
    <xf numFmtId="4" fontId="8" fillId="0" borderId="22" xfId="0" applyNumberFormat="1" applyFont="1" applyBorder="1" applyAlignment="1">
      <alignment horizontal="right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1" fillId="0" borderId="27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4" workbookViewId="0">
      <selection activeCell="S8" sqref="S8"/>
    </sheetView>
  </sheetViews>
  <sheetFormatPr defaultRowHeight="15" x14ac:dyDescent="0.25"/>
  <cols>
    <col min="1" max="1" width="7" customWidth="1"/>
    <col min="2" max="2" width="30.42578125" customWidth="1"/>
    <col min="3" max="3" width="9.85546875" customWidth="1"/>
    <col min="4" max="4" width="11.5703125" customWidth="1"/>
    <col min="5" max="5" width="13.28515625" customWidth="1"/>
    <col min="6" max="6" width="13.85546875" bestFit="1" customWidth="1"/>
    <col min="8" max="8" width="13.7109375" customWidth="1"/>
    <col min="9" max="9" width="21.140625" customWidth="1"/>
  </cols>
  <sheetData>
    <row r="1" spans="1:9" ht="21" x14ac:dyDescent="0.35">
      <c r="A1" s="54" t="s">
        <v>16</v>
      </c>
      <c r="B1" s="54"/>
      <c r="C1" s="54"/>
      <c r="D1" s="54"/>
      <c r="E1" s="54"/>
      <c r="F1" s="54"/>
      <c r="G1" s="54"/>
      <c r="H1" s="54"/>
      <c r="I1" s="54"/>
    </row>
    <row r="2" spans="1:9" ht="15.75" x14ac:dyDescent="0.25">
      <c r="A2" s="26" t="s">
        <v>17</v>
      </c>
      <c r="B2" s="26"/>
      <c r="C2" s="26"/>
      <c r="D2" s="26"/>
      <c r="E2" s="26"/>
      <c r="F2" s="26"/>
      <c r="G2" s="26"/>
      <c r="H2" s="26"/>
      <c r="I2" s="26"/>
    </row>
    <row r="3" spans="1:9" ht="15.75" thickBot="1" x14ac:dyDescent="0.3"/>
    <row r="4" spans="1:9" ht="53.25" customHeight="1" x14ac:dyDescent="0.25">
      <c r="A4" s="46" t="s">
        <v>14</v>
      </c>
      <c r="B4" s="35" t="s">
        <v>0</v>
      </c>
      <c r="C4" s="35" t="s">
        <v>15</v>
      </c>
      <c r="D4" s="35" t="s">
        <v>24</v>
      </c>
      <c r="E4" s="35" t="s">
        <v>1</v>
      </c>
      <c r="F4" s="35" t="s">
        <v>2</v>
      </c>
      <c r="G4" s="55" t="s">
        <v>3</v>
      </c>
      <c r="H4" s="55"/>
      <c r="I4" s="56" t="s">
        <v>21</v>
      </c>
    </row>
    <row r="5" spans="1:9" ht="57" customHeight="1" x14ac:dyDescent="0.25">
      <c r="A5" s="47"/>
      <c r="B5" s="36"/>
      <c r="C5" s="36"/>
      <c r="D5" s="36"/>
      <c r="E5" s="36"/>
      <c r="F5" s="36"/>
      <c r="G5" s="4" t="s">
        <v>4</v>
      </c>
      <c r="H5" s="4" t="s">
        <v>22</v>
      </c>
      <c r="I5" s="57"/>
    </row>
    <row r="6" spans="1:9" ht="15.75" thickBot="1" x14ac:dyDescent="0.3">
      <c r="A6" s="12">
        <v>1</v>
      </c>
      <c r="B6" s="13">
        <v>2</v>
      </c>
      <c r="C6" s="14">
        <v>3</v>
      </c>
      <c r="D6" s="14">
        <v>4</v>
      </c>
      <c r="E6" s="14">
        <v>5</v>
      </c>
      <c r="F6" s="14" t="s">
        <v>5</v>
      </c>
      <c r="G6" s="14">
        <v>7</v>
      </c>
      <c r="H6" s="14" t="s">
        <v>6</v>
      </c>
      <c r="I6" s="15" t="s">
        <v>7</v>
      </c>
    </row>
    <row r="7" spans="1:9" ht="48.75" customHeight="1" x14ac:dyDescent="0.25">
      <c r="A7" s="8" t="s">
        <v>8</v>
      </c>
      <c r="B7" s="9" t="s">
        <v>28</v>
      </c>
      <c r="C7" s="5" t="s">
        <v>23</v>
      </c>
      <c r="D7" s="16">
        <v>500</v>
      </c>
      <c r="E7" s="17"/>
      <c r="F7" s="18">
        <f>D7*E7</f>
        <v>0</v>
      </c>
      <c r="G7" s="17"/>
      <c r="H7" s="18">
        <f>F7*G7</f>
        <v>0</v>
      </c>
      <c r="I7" s="19">
        <f>F7-H7</f>
        <v>0</v>
      </c>
    </row>
    <row r="8" spans="1:9" ht="48.75" customHeight="1" thickBot="1" x14ac:dyDescent="0.3">
      <c r="A8" s="10" t="s">
        <v>9</v>
      </c>
      <c r="B8" s="11" t="s">
        <v>27</v>
      </c>
      <c r="C8" s="6" t="s">
        <v>23</v>
      </c>
      <c r="D8" s="23">
        <v>17500</v>
      </c>
      <c r="E8" s="20"/>
      <c r="F8" s="21">
        <f>D8*E8</f>
        <v>0</v>
      </c>
      <c r="G8" s="20"/>
      <c r="H8" s="21">
        <f>F8*G8</f>
        <v>0</v>
      </c>
      <c r="I8" s="22">
        <f>F8-H8</f>
        <v>0</v>
      </c>
    </row>
    <row r="9" spans="1:9" ht="24" customHeight="1" thickBot="1" x14ac:dyDescent="0.3">
      <c r="A9" s="52" t="s">
        <v>10</v>
      </c>
      <c r="B9" s="53"/>
      <c r="C9" s="53"/>
      <c r="D9" s="53"/>
      <c r="E9" s="53"/>
      <c r="F9" s="53"/>
      <c r="G9" s="53"/>
      <c r="H9" s="53"/>
      <c r="I9" s="7">
        <f>SUM(I7:I8)</f>
        <v>0</v>
      </c>
    </row>
    <row r="10" spans="1:9" ht="21.75" customHeight="1" thickBot="1" x14ac:dyDescent="0.3">
      <c r="A10" s="29" t="s">
        <v>11</v>
      </c>
      <c r="B10" s="30"/>
      <c r="C10" s="30"/>
      <c r="D10" s="30"/>
      <c r="E10" s="30"/>
      <c r="F10" s="30"/>
      <c r="G10" s="30"/>
      <c r="H10" s="30"/>
      <c r="I10" s="31"/>
    </row>
    <row r="11" spans="1:9" ht="23.25" customHeight="1" x14ac:dyDescent="0.25">
      <c r="A11" s="41" t="s">
        <v>12</v>
      </c>
      <c r="B11" s="42"/>
      <c r="C11" s="42"/>
      <c r="D11" s="42"/>
      <c r="E11" s="42"/>
      <c r="F11" s="32">
        <f>I9</f>
        <v>0</v>
      </c>
      <c r="G11" s="33"/>
      <c r="H11" s="33"/>
      <c r="I11" s="34"/>
    </row>
    <row r="12" spans="1:9" ht="23.25" customHeight="1" x14ac:dyDescent="0.25">
      <c r="A12" s="37" t="s">
        <v>13</v>
      </c>
      <c r="B12" s="38"/>
      <c r="C12" s="38"/>
      <c r="D12" s="38"/>
      <c r="E12" s="38"/>
      <c r="F12" s="43">
        <f>F11*0.25</f>
        <v>0</v>
      </c>
      <c r="G12" s="44"/>
      <c r="H12" s="44"/>
      <c r="I12" s="45"/>
    </row>
    <row r="13" spans="1:9" ht="23.25" customHeight="1" thickBot="1" x14ac:dyDescent="0.3">
      <c r="A13" s="39" t="s">
        <v>20</v>
      </c>
      <c r="B13" s="40"/>
      <c r="C13" s="40"/>
      <c r="D13" s="40"/>
      <c r="E13" s="40"/>
      <c r="F13" s="48">
        <f>F11+F12</f>
        <v>0</v>
      </c>
      <c r="G13" s="49"/>
      <c r="H13" s="49"/>
      <c r="I13" s="50"/>
    </row>
    <row r="14" spans="1:9" x14ac:dyDescent="0.25">
      <c r="A14" s="3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51" t="s">
        <v>19</v>
      </c>
      <c r="B15" s="51"/>
      <c r="C15" s="51"/>
      <c r="D15" s="51"/>
      <c r="E15" s="51"/>
      <c r="F15" s="51"/>
      <c r="G15" s="51"/>
      <c r="H15" s="51"/>
      <c r="I15" s="51"/>
    </row>
    <row r="16" spans="1:9" x14ac:dyDescent="0.25">
      <c r="A16" s="28" t="s">
        <v>25</v>
      </c>
      <c r="B16" s="28"/>
      <c r="C16" s="28"/>
      <c r="D16" s="28"/>
      <c r="E16" s="28"/>
      <c r="F16" s="28"/>
      <c r="G16" s="28"/>
      <c r="H16" s="28"/>
      <c r="I16" s="28"/>
    </row>
    <row r="17" spans="1:9" x14ac:dyDescent="0.25">
      <c r="A17" s="28" t="s">
        <v>26</v>
      </c>
      <c r="B17" s="28"/>
      <c r="C17" s="28"/>
      <c r="D17" s="28"/>
      <c r="E17" s="28"/>
      <c r="F17" s="28"/>
      <c r="G17" s="28"/>
      <c r="H17" s="28"/>
      <c r="I17" s="28"/>
    </row>
    <row r="18" spans="1:9" ht="26.25" customHeight="1" x14ac:dyDescent="0.25">
      <c r="A18" s="1"/>
      <c r="B18" s="27"/>
      <c r="C18" s="27"/>
      <c r="D18" s="27"/>
      <c r="E18" s="27"/>
      <c r="F18" s="27"/>
      <c r="G18" s="27"/>
      <c r="H18" s="27"/>
      <c r="I18" s="27"/>
    </row>
    <row r="19" spans="1:9" x14ac:dyDescent="0.25">
      <c r="A19" s="25" t="s">
        <v>29</v>
      </c>
      <c r="B19" s="25"/>
      <c r="C19" s="25"/>
      <c r="D19" s="25"/>
      <c r="F19" s="24" t="s">
        <v>18</v>
      </c>
      <c r="G19" s="24"/>
      <c r="H19" s="24"/>
      <c r="I19" s="24"/>
    </row>
  </sheetData>
  <sheetProtection formatCells="0" formatColumns="0" formatRows="0" insertColumns="0" insertRows="0" insertHyperlinks="0" deleteColumns="0" deleteRows="0" sort="0" autoFilter="0" pivotTables="0"/>
  <mergeCells count="24">
    <mergeCell ref="F13:I13"/>
    <mergeCell ref="A15:I15"/>
    <mergeCell ref="A9:H9"/>
    <mergeCell ref="E4:E5"/>
    <mergeCell ref="A1:I1"/>
    <mergeCell ref="F4:F5"/>
    <mergeCell ref="G4:H4"/>
    <mergeCell ref="I4:I5"/>
    <mergeCell ref="F19:I19"/>
    <mergeCell ref="A19:D19"/>
    <mergeCell ref="A2:I2"/>
    <mergeCell ref="B18:I18"/>
    <mergeCell ref="A16:I16"/>
    <mergeCell ref="A17:I17"/>
    <mergeCell ref="A10:I10"/>
    <mergeCell ref="F11:I11"/>
    <mergeCell ref="D4:D5"/>
    <mergeCell ref="C4:C5"/>
    <mergeCell ref="A12:E12"/>
    <mergeCell ref="A13:E13"/>
    <mergeCell ref="A11:E11"/>
    <mergeCell ref="F12:I12"/>
    <mergeCell ref="A4:A5"/>
    <mergeCell ref="B4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nbkatic</dc:creator>
  <cp:lastModifiedBy>Tomislav Šimunić</cp:lastModifiedBy>
  <cp:lastPrinted>2022-03-31T07:36:11Z</cp:lastPrinted>
  <dcterms:created xsi:type="dcterms:W3CDTF">2018-06-11T07:59:50Z</dcterms:created>
  <dcterms:modified xsi:type="dcterms:W3CDTF">2025-01-20T11:27:23Z</dcterms:modified>
</cp:coreProperties>
</file>